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79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<sst xmlns="http://schemas.openxmlformats.org/spreadsheetml/2006/main" count="187" uniqueCount="26">
  <si>
    <t>Kakasd</t>
  </si>
  <si>
    <t>MMG AM</t>
  </si>
  <si>
    <t>TMSZSE I.</t>
  </si>
  <si>
    <t>TMSZSE II.</t>
  </si>
  <si>
    <t>Paks</t>
  </si>
  <si>
    <t>Fastron AC Tolna</t>
  </si>
  <si>
    <t>Alsónána SE</t>
  </si>
  <si>
    <t>Mérkőzés arány</t>
  </si>
  <si>
    <t>Bonyhád</t>
  </si>
  <si>
    <t>SZEGESK</t>
  </si>
  <si>
    <t>8-2</t>
  </si>
  <si>
    <t>2-8</t>
  </si>
  <si>
    <t>5-5</t>
  </si>
  <si>
    <t>0-10</t>
  </si>
  <si>
    <t>10-0</t>
  </si>
  <si>
    <t>9-1</t>
  </si>
  <si>
    <t>1-9</t>
  </si>
  <si>
    <t>7-3</t>
  </si>
  <si>
    <t>3-7</t>
  </si>
  <si>
    <t>pontszám</t>
  </si>
  <si>
    <t>Helyezés</t>
  </si>
  <si>
    <t>4-6</t>
  </si>
  <si>
    <t>6-4</t>
  </si>
  <si>
    <t>5-0</t>
  </si>
  <si>
    <t>0-5</t>
  </si>
  <si>
    <t>Őszi Kereszttábla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</si>
</sst>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4"/>
      <color indexed="8"/>
      <name val="Arial CE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4"/>
      <name val="Times New Roman"/>
      <family val="1"/>
    </font>
    <font>
      <b/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34" borderId="21" xfId="0" applyNumberFormat="1" applyFont="1" applyFill="1" applyBorder="1" applyAlignment="1" quotePrefix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textRotation="90"/>
    </xf>
    <xf numFmtId="0" fontId="2" fillId="0" borderId="17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2" fillId="0" borderId="22" xfId="0" applyFont="1" applyFill="1" applyBorder="1" applyAlignment="1">
      <alignment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35" borderId="24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 quotePrefix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1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1" fillId="3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textRotation="6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Users/V&#225;rosi%20bajnoks&#225;g%202016-2017/varosi.html" TargetMode="External" /><Relationship Id="rId3" Type="http://schemas.openxmlformats.org/officeDocument/2006/relationships/hyperlink" Target="../Users/V&#225;rosi%20bajnoks&#225;g%202016-2017/varosi.html" TargetMode="External" /><Relationship Id="rId4" Type="http://schemas.openxmlformats.org/officeDocument/2006/relationships/hyperlink" Target="../Users/V&#225;rosi%20bajnoks&#225;g%202016-2017/varosi.html#F" TargetMode="External" /><Relationship Id="rId5" Type="http://schemas.openxmlformats.org/officeDocument/2006/relationships/hyperlink" Target="../Users/V&#225;rosi%20bajnoks&#225;g%202016-2017/varosi.html#F" TargetMode="External" /><Relationship Id="rId6" Type="http://schemas.openxmlformats.org/officeDocument/2006/relationships/hyperlink" Target="../Users/V&#225;rosi%20bajnoks&#225;g%202016-2017/varosi.html" TargetMode="External" /><Relationship Id="rId7" Type="http://schemas.openxmlformats.org/officeDocument/2006/relationships/hyperlink" Target="../Users/V&#225;rosi%20bajnoks&#225;g%202016-2017/varosi.html" TargetMode="External" /><Relationship Id="rId8" Type="http://schemas.openxmlformats.org/officeDocument/2006/relationships/hyperlink" Target="../Users/V&#225;rosi%20bajnoks&#225;g%202016-2017/varosi.html" TargetMode="External" /><Relationship Id="rId9" Type="http://schemas.openxmlformats.org/officeDocument/2006/relationships/hyperlink" Target="../Users/V&#225;rosi%20bajnoks&#225;g%202016-2017/varosi.html" TargetMode="External" /><Relationship Id="rId10" Type="http://schemas.openxmlformats.org/officeDocument/2006/relationships/hyperlink" Target="../Users/V&#225;rosi%20bajnoks&#225;g%202016-2017/varosi.html" TargetMode="External" /><Relationship Id="rId11" Type="http://schemas.openxmlformats.org/officeDocument/2006/relationships/hyperlink" Target="../Users/V&#225;rosi%20bajnoks&#225;g%202016-2017/varosi.html" TargetMode="External" /><Relationship Id="rId12" Type="http://schemas.openxmlformats.org/officeDocument/2006/relationships/hyperlink" Target="../Users/V&#225;rosi%20bajnoks&#225;g%202016-2017/varosi.html" TargetMode="External" /><Relationship Id="rId13" Type="http://schemas.openxmlformats.org/officeDocument/2006/relationships/hyperlink" Target="../Users/V&#225;rosi%20bajnoks&#225;g%202016-2017/varosi.html" TargetMode="External" /><Relationship Id="rId14" Type="http://schemas.openxmlformats.org/officeDocument/2006/relationships/hyperlink" Target="../Users/V&#225;rosi%20bajnoks&#225;g%202016-2017/varosi.html" TargetMode="External" /><Relationship Id="rId15" Type="http://schemas.openxmlformats.org/officeDocument/2006/relationships/hyperlink" Target="../Users/V&#225;rosi%20bajnoks&#225;g%202016-2017/varosi.html" TargetMode="External" /><Relationship Id="rId16" Type="http://schemas.openxmlformats.org/officeDocument/2006/relationships/hyperlink" Target="../Users/V&#225;rosi%20bajnoks&#225;g%202016-2017/varosi.html" TargetMode="External" /><Relationship Id="rId17" Type="http://schemas.openxmlformats.org/officeDocument/2006/relationships/hyperlink" Target="../Users/V&#225;rosi%20bajnoks&#225;g%202016-2017/varosi.html" TargetMode="External" /><Relationship Id="rId18" Type="http://schemas.openxmlformats.org/officeDocument/2006/relationships/hyperlink" Target="../Users/V&#225;rosi%20bajnoks&#225;g%202016-2017/varosi.html" TargetMode="External" /><Relationship Id="rId19" Type="http://schemas.openxmlformats.org/officeDocument/2006/relationships/hyperlink" Target="../Users/V&#225;rosi%20bajnoks&#225;g%202016-2017/varosi.html" TargetMode="External" /><Relationship Id="rId20" Type="http://schemas.openxmlformats.org/officeDocument/2006/relationships/hyperlink" Target="../Users/V&#225;rosi%20bajnoks&#225;g%202016-2017/varosi.html" TargetMode="External" /><Relationship Id="rId21" Type="http://schemas.openxmlformats.org/officeDocument/2006/relationships/hyperlink" Target="../Users/V&#225;rosi%20bajnoks&#225;g%202016-2017/varosi.html" TargetMode="External" /><Relationship Id="rId22" Type="http://schemas.openxmlformats.org/officeDocument/2006/relationships/hyperlink" Target="../Users/V&#225;rosi%20bajnoks&#225;g%202016-2017/varosi.html" TargetMode="External" /><Relationship Id="rId23" Type="http://schemas.openxmlformats.org/officeDocument/2006/relationships/hyperlink" Target="../Users/V&#225;rosi%20bajnoks&#225;g%202016-2017/varosi.html" TargetMode="External" /><Relationship Id="rId24" Type="http://schemas.openxmlformats.org/officeDocument/2006/relationships/hyperlink" Target="../Users/V&#225;rosi%20bajnoks&#225;g%202016-2017/varosi.html" TargetMode="External" /><Relationship Id="rId25" Type="http://schemas.openxmlformats.org/officeDocument/2006/relationships/hyperlink" Target="../Users/V&#225;rosi%20bajnoks&#225;g%202016-2017/varosi.html" TargetMode="External" /><Relationship Id="rId26" Type="http://schemas.openxmlformats.org/officeDocument/2006/relationships/hyperlink" Target="../Users/V&#225;rosi%20bajnoks&#225;g%202016-2017/varosi.html" TargetMode="External" /><Relationship Id="rId27" Type="http://schemas.openxmlformats.org/officeDocument/2006/relationships/hyperlink" Target="../Users/V&#225;rosi%20bajnoks&#225;g%202016-2017/varosi.html" TargetMode="External" /><Relationship Id="rId28" Type="http://schemas.openxmlformats.org/officeDocument/2006/relationships/hyperlink" Target="../Users/V&#225;rosi%20bajnoks&#225;g%202016-2017/varosi.html#F" TargetMode="External" /><Relationship Id="rId29" Type="http://schemas.openxmlformats.org/officeDocument/2006/relationships/hyperlink" Target="../Users/V&#225;rosi%20bajnoks&#225;g%202016-2017/varosi.html#F" TargetMode="External" /><Relationship Id="rId30" Type="http://schemas.openxmlformats.org/officeDocument/2006/relationships/hyperlink" Target="../Users/V&#225;rosi%20bajnoks&#225;g%202016-2017/varosi.html" TargetMode="External" /><Relationship Id="rId31" Type="http://schemas.openxmlformats.org/officeDocument/2006/relationships/hyperlink" Target="../Users/V&#225;rosi%20bajnoks&#225;g%202016-2017/varosi.html" TargetMode="External" /><Relationship Id="rId32" Type="http://schemas.openxmlformats.org/officeDocument/2006/relationships/hyperlink" Target="../Users/V&#225;rosi%20bajnoks&#225;g%202016-2017/varosi.html" TargetMode="External" /><Relationship Id="rId33" Type="http://schemas.openxmlformats.org/officeDocument/2006/relationships/hyperlink" Target="../Users/V&#225;rosi%20bajnoks&#225;g%202016-2017/varosi.html" TargetMode="External" /><Relationship Id="rId34" Type="http://schemas.openxmlformats.org/officeDocument/2006/relationships/hyperlink" Target="../Users/V&#225;rosi%20bajnoks&#225;g%202016-2017/varosi.html" TargetMode="External" /><Relationship Id="rId35" Type="http://schemas.openxmlformats.org/officeDocument/2006/relationships/hyperlink" Target="../Users/V&#225;rosi%20bajnoks&#225;g%202016-2017/varosi.html" TargetMode="External" /><Relationship Id="rId36" Type="http://schemas.openxmlformats.org/officeDocument/2006/relationships/hyperlink" Target="../Users/V&#225;rosi%20bajnoks&#225;g%202016-2017/varosi.html" TargetMode="External" /><Relationship Id="rId37" Type="http://schemas.openxmlformats.org/officeDocument/2006/relationships/hyperlink" Target="../Users/V&#225;rosi%20bajnoks&#225;g%202016-2017/varosi.html" TargetMode="External" /><Relationship Id="rId38" Type="http://schemas.openxmlformats.org/officeDocument/2006/relationships/hyperlink" Target="../Users/V&#225;rosi%20bajnoks&#225;g%202016-2017/varosi.html" TargetMode="External" /><Relationship Id="rId39" Type="http://schemas.openxmlformats.org/officeDocument/2006/relationships/hyperlink" Target="../Users/V&#225;rosi%20bajnoks&#225;g%202016-2017/varosi.html" TargetMode="External" /><Relationship Id="rId40" Type="http://schemas.openxmlformats.org/officeDocument/2006/relationships/hyperlink" Target="../Users/V&#225;rosi%20bajnoks&#225;g%202016-2017/varosi.html" TargetMode="External" /><Relationship Id="rId41" Type="http://schemas.openxmlformats.org/officeDocument/2006/relationships/hyperlink" Target="../Users/V&#225;rosi%20bajnoks&#225;g%202016-2017/varosi.html" TargetMode="External" /><Relationship Id="rId42" Type="http://schemas.openxmlformats.org/officeDocument/2006/relationships/hyperlink" Target="../Users/V&#225;rosi%20bajnoks&#225;g%202016-2017/varosi.html" TargetMode="External" /><Relationship Id="rId43" Type="http://schemas.openxmlformats.org/officeDocument/2006/relationships/hyperlink" Target="../Users/V&#225;rosi%20bajnoks&#225;g%202016-2017/varosi.html" TargetMode="External" /><Relationship Id="rId44" Type="http://schemas.openxmlformats.org/officeDocument/2006/relationships/hyperlink" Target="../Users/V&#225;rosi%20bajnoks&#225;g%202016-2017/varosi.html" TargetMode="External" /><Relationship Id="rId45" Type="http://schemas.openxmlformats.org/officeDocument/2006/relationships/hyperlink" Target="../Users/V&#225;rosi%20bajnoks&#225;g%202016-2017/varosi.html" TargetMode="External" /><Relationship Id="rId46" Type="http://schemas.openxmlformats.org/officeDocument/2006/relationships/hyperlink" Target="../Users/V&#225;rosi%20bajnoks&#225;g%202016-2017/varosi.html" TargetMode="External" /><Relationship Id="rId47" Type="http://schemas.openxmlformats.org/officeDocument/2006/relationships/hyperlink" Target="../Users/V&#225;rosi%20bajnoks&#225;g%202016-2017/varosi.html" TargetMode="External" /><Relationship Id="rId48" Type="http://schemas.openxmlformats.org/officeDocument/2006/relationships/hyperlink" Target="../Users/V&#225;rosi%20bajnoks&#225;g%202016-2017/varosi.html" TargetMode="External" /><Relationship Id="rId49" Type="http://schemas.openxmlformats.org/officeDocument/2006/relationships/hyperlink" Target="../Users/V&#225;rosi%20bajnoks&#225;g%202016-2017/varos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3" name="Picture 1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4" name="Picture 2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5" name="Picture 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6" name="Picture 4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7" name="Picture 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8" name="Picture 6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9" name="Picture 7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0" name="Picture 8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1" name="Picture 9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2" name="Picture 10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3" name="Picture 11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4" name="Picture 12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28.125" style="0" customWidth="1"/>
    <col min="2" max="7" width="6.375" style="0" customWidth="1"/>
    <col min="8" max="10" width="6.375" style="1" customWidth="1"/>
    <col min="14" max="15" width="9.125" style="21" customWidth="1"/>
  </cols>
  <sheetData>
    <row r="1" spans="1:15" ht="150.75" customHeight="1" thickBot="1">
      <c r="A1" s="2"/>
      <c r="B1" s="9" t="s">
        <v>4</v>
      </c>
      <c r="C1" s="24" t="s">
        <v>1</v>
      </c>
      <c r="D1" s="25" t="s">
        <v>5</v>
      </c>
      <c r="E1" s="24" t="s">
        <v>6</v>
      </c>
      <c r="F1" s="24" t="s">
        <v>2</v>
      </c>
      <c r="G1" s="25" t="s">
        <v>3</v>
      </c>
      <c r="H1" s="24" t="s">
        <v>0</v>
      </c>
      <c r="I1" s="24" t="s">
        <v>8</v>
      </c>
      <c r="J1" s="38" t="s">
        <v>9</v>
      </c>
      <c r="K1" s="46" t="s">
        <v>7</v>
      </c>
      <c r="L1" s="46"/>
      <c r="M1" s="39" t="s">
        <v>19</v>
      </c>
      <c r="N1" s="40" t="s">
        <v>20</v>
      </c>
      <c r="O1" s="35"/>
    </row>
    <row r="2" spans="1:18" ht="20.25">
      <c r="A2" s="8" t="s">
        <v>4</v>
      </c>
      <c r="B2" s="13"/>
      <c r="C2" s="14" t="s">
        <v>15</v>
      </c>
      <c r="D2" s="14" t="s">
        <v>21</v>
      </c>
      <c r="E2" s="14" t="s">
        <v>10</v>
      </c>
      <c r="F2" s="14" t="s">
        <v>16</v>
      </c>
      <c r="G2" s="20" t="s">
        <v>14</v>
      </c>
      <c r="H2" s="20" t="s">
        <v>22</v>
      </c>
      <c r="I2" s="14" t="s">
        <v>14</v>
      </c>
      <c r="J2" s="14" t="s">
        <v>14</v>
      </c>
      <c r="K2" s="3">
        <v>58</v>
      </c>
      <c r="L2" s="4">
        <v>22</v>
      </c>
      <c r="M2" s="42">
        <v>12</v>
      </c>
      <c r="N2" s="36">
        <v>2</v>
      </c>
      <c r="O2" s="45">
        <f>M16+M2</f>
        <v>26</v>
      </c>
      <c r="P2">
        <f>K2+K16</f>
        <v>115</v>
      </c>
      <c r="Q2">
        <f>L2+L16</f>
        <v>40</v>
      </c>
      <c r="R2">
        <f>P2-Q2</f>
        <v>75</v>
      </c>
    </row>
    <row r="3" spans="1:18" ht="20.25">
      <c r="A3" s="8" t="s">
        <v>1</v>
      </c>
      <c r="B3" s="15" t="s">
        <v>16</v>
      </c>
      <c r="C3" s="16"/>
      <c r="D3" s="19" t="s">
        <v>16</v>
      </c>
      <c r="E3" s="17" t="s">
        <v>11</v>
      </c>
      <c r="F3" s="17" t="s">
        <v>13</v>
      </c>
      <c r="G3" s="17" t="s">
        <v>14</v>
      </c>
      <c r="H3" s="17" t="s">
        <v>13</v>
      </c>
      <c r="I3" s="19" t="s">
        <v>16</v>
      </c>
      <c r="J3" s="17" t="s">
        <v>21</v>
      </c>
      <c r="K3" s="12">
        <v>9</v>
      </c>
      <c r="L3" s="11">
        <v>71</v>
      </c>
      <c r="M3" s="43">
        <v>0</v>
      </c>
      <c r="N3" s="37">
        <v>9</v>
      </c>
      <c r="O3" s="45">
        <f aca="true" t="shared" si="0" ref="O3:O10">M17+M3</f>
        <v>0</v>
      </c>
      <c r="P3">
        <f aca="true" t="shared" si="1" ref="P3:P10">K3+K17</f>
        <v>18</v>
      </c>
      <c r="Q3">
        <f aca="true" t="shared" si="2" ref="Q3:Q10">L3+L17</f>
        <v>137</v>
      </c>
      <c r="R3">
        <f aca="true" t="shared" si="3" ref="R3:R10">P3-Q3</f>
        <v>-119</v>
      </c>
    </row>
    <row r="4" spans="1:18" ht="20.25">
      <c r="A4" s="10" t="s">
        <v>5</v>
      </c>
      <c r="B4" s="15" t="s">
        <v>22</v>
      </c>
      <c r="C4" s="19" t="s">
        <v>15</v>
      </c>
      <c r="D4" s="16"/>
      <c r="E4" s="17" t="s">
        <v>17</v>
      </c>
      <c r="F4" s="19" t="s">
        <v>16</v>
      </c>
      <c r="G4" s="19" t="s">
        <v>18</v>
      </c>
      <c r="H4" s="19" t="s">
        <v>11</v>
      </c>
      <c r="I4" s="17" t="s">
        <v>12</v>
      </c>
      <c r="J4" s="19" t="s">
        <v>15</v>
      </c>
      <c r="K4" s="5">
        <v>42</v>
      </c>
      <c r="L4" s="7">
        <v>38</v>
      </c>
      <c r="M4" s="42">
        <v>9</v>
      </c>
      <c r="N4" s="36">
        <v>4</v>
      </c>
      <c r="O4" s="45">
        <f t="shared" si="0"/>
        <v>16</v>
      </c>
      <c r="P4">
        <f t="shared" si="1"/>
        <v>78</v>
      </c>
      <c r="Q4">
        <f t="shared" si="2"/>
        <v>82</v>
      </c>
      <c r="R4">
        <f t="shared" si="3"/>
        <v>-4</v>
      </c>
    </row>
    <row r="5" spans="1:18" ht="20.25">
      <c r="A5" s="8" t="s">
        <v>6</v>
      </c>
      <c r="B5" s="15" t="s">
        <v>11</v>
      </c>
      <c r="C5" s="17" t="s">
        <v>10</v>
      </c>
      <c r="D5" s="17" t="s">
        <v>18</v>
      </c>
      <c r="E5" s="16"/>
      <c r="F5" s="19" t="s">
        <v>18</v>
      </c>
      <c r="G5" s="17" t="s">
        <v>21</v>
      </c>
      <c r="H5" s="17" t="s">
        <v>11</v>
      </c>
      <c r="I5" s="17" t="s">
        <v>17</v>
      </c>
      <c r="J5" s="17" t="s">
        <v>14</v>
      </c>
      <c r="K5" s="5">
        <v>39</v>
      </c>
      <c r="L5" s="7">
        <v>41</v>
      </c>
      <c r="M5" s="42">
        <v>6</v>
      </c>
      <c r="N5" s="36">
        <v>5</v>
      </c>
      <c r="O5" s="45">
        <f t="shared" si="0"/>
        <v>16</v>
      </c>
      <c r="P5">
        <f t="shared" si="1"/>
        <v>80</v>
      </c>
      <c r="Q5">
        <f t="shared" si="2"/>
        <v>80</v>
      </c>
      <c r="R5">
        <f t="shared" si="3"/>
        <v>0</v>
      </c>
    </row>
    <row r="6" spans="1:18" ht="20.25">
      <c r="A6" s="8" t="s">
        <v>2</v>
      </c>
      <c r="B6" s="15" t="s">
        <v>15</v>
      </c>
      <c r="C6" s="17" t="s">
        <v>14</v>
      </c>
      <c r="D6" s="19" t="s">
        <v>15</v>
      </c>
      <c r="E6" s="19" t="s">
        <v>17</v>
      </c>
      <c r="F6" s="16"/>
      <c r="G6" s="17" t="s">
        <v>15</v>
      </c>
      <c r="H6" s="17" t="s">
        <v>10</v>
      </c>
      <c r="I6" s="17" t="s">
        <v>15</v>
      </c>
      <c r="J6" s="17" t="s">
        <v>14</v>
      </c>
      <c r="K6" s="5">
        <v>71</v>
      </c>
      <c r="L6" s="6">
        <v>9</v>
      </c>
      <c r="M6" s="41">
        <v>16</v>
      </c>
      <c r="N6" s="36">
        <v>1</v>
      </c>
      <c r="O6" s="45">
        <f t="shared" si="0"/>
        <v>32</v>
      </c>
      <c r="P6">
        <f t="shared" si="1"/>
        <v>140</v>
      </c>
      <c r="Q6">
        <f t="shared" si="2"/>
        <v>20</v>
      </c>
      <c r="R6">
        <f t="shared" si="3"/>
        <v>120</v>
      </c>
    </row>
    <row r="7" spans="1:18" ht="20.25">
      <c r="A7" s="10" t="s">
        <v>3</v>
      </c>
      <c r="B7" s="22" t="s">
        <v>13</v>
      </c>
      <c r="C7" s="17" t="s">
        <v>14</v>
      </c>
      <c r="D7" s="19" t="s">
        <v>17</v>
      </c>
      <c r="E7" s="17" t="s">
        <v>22</v>
      </c>
      <c r="F7" s="17" t="s">
        <v>16</v>
      </c>
      <c r="G7" s="16"/>
      <c r="H7" s="17" t="s">
        <v>11</v>
      </c>
      <c r="I7" s="17" t="s">
        <v>10</v>
      </c>
      <c r="J7" s="17" t="s">
        <v>14</v>
      </c>
      <c r="K7" s="5">
        <v>44</v>
      </c>
      <c r="L7" s="6">
        <v>36</v>
      </c>
      <c r="M7" s="41">
        <v>10</v>
      </c>
      <c r="N7" s="36">
        <v>6</v>
      </c>
      <c r="O7" s="45">
        <f t="shared" si="0"/>
        <v>16</v>
      </c>
      <c r="P7">
        <f t="shared" si="1"/>
        <v>84</v>
      </c>
      <c r="Q7">
        <f t="shared" si="2"/>
        <v>76</v>
      </c>
      <c r="R7">
        <f t="shared" si="3"/>
        <v>8</v>
      </c>
    </row>
    <row r="8" spans="1:18" ht="20.25">
      <c r="A8" s="8" t="s">
        <v>0</v>
      </c>
      <c r="B8" s="23" t="s">
        <v>21</v>
      </c>
      <c r="C8" s="17" t="s">
        <v>14</v>
      </c>
      <c r="D8" s="19" t="s">
        <v>10</v>
      </c>
      <c r="E8" s="17" t="s">
        <v>10</v>
      </c>
      <c r="F8" s="17" t="s">
        <v>11</v>
      </c>
      <c r="G8" s="17" t="s">
        <v>10</v>
      </c>
      <c r="H8" s="16"/>
      <c r="I8" s="17" t="s">
        <v>10</v>
      </c>
      <c r="J8" s="19" t="s">
        <v>14</v>
      </c>
      <c r="K8" s="5">
        <v>58</v>
      </c>
      <c r="L8" s="6">
        <v>22</v>
      </c>
      <c r="M8" s="41">
        <v>12</v>
      </c>
      <c r="N8" s="36">
        <v>3</v>
      </c>
      <c r="O8" s="45">
        <f t="shared" si="0"/>
        <v>24</v>
      </c>
      <c r="P8">
        <f t="shared" si="1"/>
        <v>119</v>
      </c>
      <c r="Q8">
        <f t="shared" si="2"/>
        <v>41</v>
      </c>
      <c r="R8">
        <f t="shared" si="3"/>
        <v>78</v>
      </c>
    </row>
    <row r="9" spans="1:18" ht="20.25">
      <c r="A9" s="8" t="s">
        <v>8</v>
      </c>
      <c r="B9" s="15" t="s">
        <v>13</v>
      </c>
      <c r="C9" s="19" t="s">
        <v>15</v>
      </c>
      <c r="D9" s="17" t="s">
        <v>12</v>
      </c>
      <c r="E9" s="17" t="s">
        <v>18</v>
      </c>
      <c r="F9" s="17" t="s">
        <v>16</v>
      </c>
      <c r="G9" s="17" t="s">
        <v>11</v>
      </c>
      <c r="H9" s="17" t="s">
        <v>11</v>
      </c>
      <c r="I9" s="18"/>
      <c r="J9" s="19" t="s">
        <v>15</v>
      </c>
      <c r="K9" s="5">
        <v>31</v>
      </c>
      <c r="L9" s="6">
        <v>49</v>
      </c>
      <c r="M9" s="41">
        <v>5</v>
      </c>
      <c r="N9" s="36">
        <v>7</v>
      </c>
      <c r="O9" s="45">
        <f t="shared" si="0"/>
        <v>10</v>
      </c>
      <c r="P9">
        <f t="shared" si="1"/>
        <v>62</v>
      </c>
      <c r="Q9">
        <f t="shared" si="2"/>
        <v>98</v>
      </c>
      <c r="R9">
        <f t="shared" si="3"/>
        <v>-36</v>
      </c>
    </row>
    <row r="10" spans="1:18" ht="21" thickBot="1">
      <c r="A10" s="27" t="s">
        <v>9</v>
      </c>
      <c r="B10" s="28" t="s">
        <v>13</v>
      </c>
      <c r="C10" s="29" t="s">
        <v>22</v>
      </c>
      <c r="D10" s="30" t="s">
        <v>16</v>
      </c>
      <c r="E10" s="29" t="s">
        <v>13</v>
      </c>
      <c r="F10" s="29" t="s">
        <v>13</v>
      </c>
      <c r="G10" s="29" t="s">
        <v>13</v>
      </c>
      <c r="H10" s="30" t="s">
        <v>13</v>
      </c>
      <c r="I10" s="30" t="s">
        <v>16</v>
      </c>
      <c r="J10" s="31"/>
      <c r="K10" s="32">
        <v>8</v>
      </c>
      <c r="L10" s="33">
        <v>72</v>
      </c>
      <c r="M10" s="41">
        <v>2</v>
      </c>
      <c r="N10" s="36">
        <v>8</v>
      </c>
      <c r="O10" s="45">
        <f t="shared" si="0"/>
        <v>4</v>
      </c>
      <c r="P10">
        <f t="shared" si="1"/>
        <v>19</v>
      </c>
      <c r="Q10">
        <f t="shared" si="2"/>
        <v>141</v>
      </c>
      <c r="R10">
        <f t="shared" si="3"/>
        <v>-122</v>
      </c>
    </row>
    <row r="11" spans="1:16" ht="12.75">
      <c r="A11" s="26"/>
      <c r="N11" s="34"/>
      <c r="O11" s="34"/>
      <c r="P11" s="26"/>
    </row>
    <row r="12" spans="14:16" ht="12.75">
      <c r="N12" s="34"/>
      <c r="O12" s="34"/>
      <c r="P12" s="26"/>
    </row>
    <row r="13" spans="14:16" ht="12.75">
      <c r="N13" s="34"/>
      <c r="O13" s="34"/>
      <c r="P13" s="26"/>
    </row>
    <row r="14" ht="24" customHeight="1" thickBot="1">
      <c r="A14" s="44" t="s">
        <v>25</v>
      </c>
    </row>
    <row r="15" spans="1:14" ht="148.5" thickBot="1">
      <c r="A15" s="2"/>
      <c r="B15" s="9" t="s">
        <v>4</v>
      </c>
      <c r="C15" s="24" t="s">
        <v>1</v>
      </c>
      <c r="D15" s="25" t="s">
        <v>5</v>
      </c>
      <c r="E15" s="24" t="s">
        <v>6</v>
      </c>
      <c r="F15" s="24" t="s">
        <v>2</v>
      </c>
      <c r="G15" s="25" t="s">
        <v>3</v>
      </c>
      <c r="H15" s="24" t="s">
        <v>0</v>
      </c>
      <c r="I15" s="24" t="s">
        <v>8</v>
      </c>
      <c r="J15" s="38" t="s">
        <v>9</v>
      </c>
      <c r="K15" s="46" t="s">
        <v>7</v>
      </c>
      <c r="L15" s="46"/>
      <c r="M15" s="39" t="s">
        <v>19</v>
      </c>
      <c r="N15" s="40" t="s">
        <v>20</v>
      </c>
    </row>
    <row r="16" spans="1:14" ht="20.25">
      <c r="A16" s="8" t="s">
        <v>4</v>
      </c>
      <c r="B16" s="13"/>
      <c r="C16" s="14" t="s">
        <v>23</v>
      </c>
      <c r="D16" s="14" t="s">
        <v>15</v>
      </c>
      <c r="E16" s="14" t="s">
        <v>17</v>
      </c>
      <c r="F16" s="14" t="s">
        <v>11</v>
      </c>
      <c r="G16" s="20" t="s">
        <v>10</v>
      </c>
      <c r="H16" s="20" t="s">
        <v>17</v>
      </c>
      <c r="I16" s="14" t="s">
        <v>15</v>
      </c>
      <c r="J16" s="14" t="s">
        <v>14</v>
      </c>
      <c r="K16" s="3">
        <v>57</v>
      </c>
      <c r="L16" s="4">
        <v>18</v>
      </c>
      <c r="M16" s="42">
        <v>14</v>
      </c>
      <c r="N16" s="36">
        <v>2</v>
      </c>
    </row>
    <row r="17" spans="1:14" ht="20.25">
      <c r="A17" s="8" t="s">
        <v>1</v>
      </c>
      <c r="B17" s="15" t="s">
        <v>24</v>
      </c>
      <c r="C17" s="16"/>
      <c r="D17" s="19" t="s">
        <v>18</v>
      </c>
      <c r="E17" s="17" t="s">
        <v>11</v>
      </c>
      <c r="F17" s="17" t="s">
        <v>13</v>
      </c>
      <c r="G17" s="17" t="s">
        <v>13</v>
      </c>
      <c r="H17" s="17" t="s">
        <v>13</v>
      </c>
      <c r="I17" s="19" t="s">
        <v>11</v>
      </c>
      <c r="J17" s="17" t="s">
        <v>11</v>
      </c>
      <c r="K17" s="12">
        <v>9</v>
      </c>
      <c r="L17" s="11">
        <v>66</v>
      </c>
      <c r="M17" s="43">
        <v>0</v>
      </c>
      <c r="N17" s="37">
        <v>9</v>
      </c>
    </row>
    <row r="18" spans="1:14" ht="20.25">
      <c r="A18" s="10" t="s">
        <v>5</v>
      </c>
      <c r="B18" s="15" t="s">
        <v>16</v>
      </c>
      <c r="C18" s="19" t="s">
        <v>17</v>
      </c>
      <c r="D18" s="16"/>
      <c r="E18" s="17" t="s">
        <v>21</v>
      </c>
      <c r="F18" s="19" t="s">
        <v>16</v>
      </c>
      <c r="G18" s="19" t="s">
        <v>17</v>
      </c>
      <c r="H18" s="19" t="s">
        <v>18</v>
      </c>
      <c r="I18" s="17" t="s">
        <v>12</v>
      </c>
      <c r="J18" s="19" t="s">
        <v>10</v>
      </c>
      <c r="K18" s="5">
        <v>36</v>
      </c>
      <c r="L18" s="7">
        <v>44</v>
      </c>
      <c r="M18" s="42">
        <v>7</v>
      </c>
      <c r="N18" s="36">
        <v>5</v>
      </c>
    </row>
    <row r="19" spans="1:14" ht="20.25">
      <c r="A19" s="8" t="s">
        <v>6</v>
      </c>
      <c r="B19" s="15" t="s">
        <v>18</v>
      </c>
      <c r="C19" s="17" t="s">
        <v>10</v>
      </c>
      <c r="D19" s="17" t="s">
        <v>22</v>
      </c>
      <c r="E19" s="16"/>
      <c r="F19" s="19" t="s">
        <v>11</v>
      </c>
      <c r="G19" s="17" t="s">
        <v>17</v>
      </c>
      <c r="H19" s="17" t="s">
        <v>13</v>
      </c>
      <c r="I19" s="17" t="s">
        <v>22</v>
      </c>
      <c r="J19" s="17" t="s">
        <v>15</v>
      </c>
      <c r="K19" s="5">
        <v>41</v>
      </c>
      <c r="L19" s="7">
        <v>39</v>
      </c>
      <c r="M19" s="42">
        <v>10</v>
      </c>
      <c r="N19" s="36">
        <v>4</v>
      </c>
    </row>
    <row r="20" spans="1:14" ht="20.25">
      <c r="A20" s="8" t="s">
        <v>2</v>
      </c>
      <c r="B20" s="15" t="s">
        <v>10</v>
      </c>
      <c r="C20" s="17" t="s">
        <v>14</v>
      </c>
      <c r="D20" s="19" t="s">
        <v>15</v>
      </c>
      <c r="E20" s="19" t="s">
        <v>10</v>
      </c>
      <c r="F20" s="16"/>
      <c r="G20" s="17" t="s">
        <v>10</v>
      </c>
      <c r="H20" s="17" t="s">
        <v>22</v>
      </c>
      <c r="I20" s="17" t="s">
        <v>14</v>
      </c>
      <c r="J20" s="17" t="s">
        <v>14</v>
      </c>
      <c r="K20" s="5">
        <v>69</v>
      </c>
      <c r="L20" s="6">
        <v>11</v>
      </c>
      <c r="M20" s="41">
        <v>16</v>
      </c>
      <c r="N20" s="36">
        <v>1</v>
      </c>
    </row>
    <row r="21" spans="1:14" ht="20.25">
      <c r="A21" s="10" t="s">
        <v>3</v>
      </c>
      <c r="B21" s="22" t="s">
        <v>11</v>
      </c>
      <c r="C21" s="17" t="s">
        <v>14</v>
      </c>
      <c r="D21" s="19" t="s">
        <v>18</v>
      </c>
      <c r="E21" s="17" t="s">
        <v>18</v>
      </c>
      <c r="F21" s="17" t="s">
        <v>11</v>
      </c>
      <c r="G21" s="16"/>
      <c r="H21" s="17" t="s">
        <v>16</v>
      </c>
      <c r="I21" s="17" t="s">
        <v>15</v>
      </c>
      <c r="J21" s="17" t="s">
        <v>14</v>
      </c>
      <c r="K21" s="5">
        <v>40</v>
      </c>
      <c r="L21" s="6">
        <v>40</v>
      </c>
      <c r="M21" s="41">
        <v>6</v>
      </c>
      <c r="N21" s="36">
        <v>6</v>
      </c>
    </row>
    <row r="22" spans="1:14" ht="20.25">
      <c r="A22" s="8" t="s">
        <v>0</v>
      </c>
      <c r="B22" s="23" t="s">
        <v>18</v>
      </c>
      <c r="C22" s="17" t="s">
        <v>14</v>
      </c>
      <c r="D22" s="19" t="s">
        <v>17</v>
      </c>
      <c r="E22" s="17" t="s">
        <v>14</v>
      </c>
      <c r="F22" s="17" t="s">
        <v>21</v>
      </c>
      <c r="G22" s="17" t="s">
        <v>15</v>
      </c>
      <c r="H22" s="16"/>
      <c r="I22" s="17" t="s">
        <v>10</v>
      </c>
      <c r="J22" s="19" t="s">
        <v>14</v>
      </c>
      <c r="K22" s="5">
        <v>61</v>
      </c>
      <c r="L22" s="6">
        <v>19</v>
      </c>
      <c r="M22" s="41">
        <v>12</v>
      </c>
      <c r="N22" s="36">
        <v>3</v>
      </c>
    </row>
    <row r="23" spans="1:14" ht="20.25">
      <c r="A23" s="8" t="s">
        <v>8</v>
      </c>
      <c r="B23" s="15" t="s">
        <v>16</v>
      </c>
      <c r="C23" s="19" t="s">
        <v>10</v>
      </c>
      <c r="D23" s="17" t="s">
        <v>12</v>
      </c>
      <c r="E23" s="17" t="s">
        <v>21</v>
      </c>
      <c r="F23" s="17" t="s">
        <v>13</v>
      </c>
      <c r="G23" s="17" t="s">
        <v>16</v>
      </c>
      <c r="H23" s="17" t="s">
        <v>11</v>
      </c>
      <c r="I23" s="18"/>
      <c r="J23" s="19" t="s">
        <v>14</v>
      </c>
      <c r="K23" s="5">
        <v>31</v>
      </c>
      <c r="L23" s="6">
        <v>49</v>
      </c>
      <c r="M23" s="41">
        <v>5</v>
      </c>
      <c r="N23" s="36">
        <v>7</v>
      </c>
    </row>
    <row r="24" spans="1:14" ht="21" thickBot="1">
      <c r="A24" s="27" t="s">
        <v>9</v>
      </c>
      <c r="B24" s="28" t="s">
        <v>13</v>
      </c>
      <c r="C24" s="29" t="s">
        <v>10</v>
      </c>
      <c r="D24" s="30" t="s">
        <v>11</v>
      </c>
      <c r="E24" s="29" t="s">
        <v>16</v>
      </c>
      <c r="F24" s="29" t="s">
        <v>13</v>
      </c>
      <c r="G24" s="29" t="s">
        <v>13</v>
      </c>
      <c r="H24" s="30" t="s">
        <v>13</v>
      </c>
      <c r="I24" s="30" t="s">
        <v>13</v>
      </c>
      <c r="J24" s="31"/>
      <c r="K24" s="32">
        <v>11</v>
      </c>
      <c r="L24" s="33">
        <v>69</v>
      </c>
      <c r="M24" s="41">
        <v>2</v>
      </c>
      <c r="N24" s="36">
        <v>8</v>
      </c>
    </row>
  </sheetData>
  <sheetProtection/>
  <mergeCells count="2">
    <mergeCell ref="K1:L1"/>
    <mergeCell ref="K15:L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preapo@freemail.hu</cp:lastModifiedBy>
  <cp:lastPrinted>2016-09-15T21:11:17Z</cp:lastPrinted>
  <dcterms:created xsi:type="dcterms:W3CDTF">2002-10-11T16:34:45Z</dcterms:created>
  <dcterms:modified xsi:type="dcterms:W3CDTF">2024-04-26T20:53:48Z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